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<sst xmlns="http://schemas.openxmlformats.org/spreadsheetml/2006/main" count="29" uniqueCount="29">
  <si>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</si>
  <si>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QUF005</t>
  </si>
  <si>
    <t xml:space="preserve">U</t>
  </si>
  <si>
    <t xml:space="preserve">Teula solar fotovoltaica plana.</t>
  </si>
  <si>
    <r>
      <rPr>
        <sz val="8.25"/>
        <color rgb="FF000000"/>
        <rFont val="Arial"/>
        <family val="2"/>
      </rPr>
      <t xml:space="preserve">Teula solar fotovoltaica plana de cèl·lules de silici monocristal·lí, color negre, model SI-ESF-M-BIPV-TL-F-M158-8H "SOLAR INNOVA", potència màxima (Wp) 45 W, tensió a màxima potència (Vmp) 4,68 V, intensitat a màxima potència (Imp) 9,7 A, tensió en circuit obert (Voc) 5,42 V, intensitat de curtcircuit (Isc) 10,18 A, eficiència 15,7%, 8 cèl·lules de 158x158 mm, vidre exterior trempat de 4 mm d'espessor, capa adhesiva de butiral de polivinil (PVB), capa posterior de vidre trempat de 4 mm d'espessor, temperatura de treball -40°C fins 85°C, dimensions 705x410x9 mm, resistència a la càrrega del vent 245 kg/m², resistència a la càrrega de la neu 551 kg/m², pes 6,67 kg, amb caixa de connexions amb díodes, cables polaritzats de 4 mm² de secció i 450 mm de longitud i connectors MC4. Inclús accessoris de muntatge i material de connexionat elèctric.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</si>
  <si>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</si>
  <si>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</si>
  <si>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</si>
  <si>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</si>
  <si>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</si>
  <si>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</si>
  <si>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</si>
  <si>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mt35sol101ka</t>
  </si>
  <si>
    <t xml:space="preserve">U</t>
  </si>
  <si>
    <t xml:space="preserve">Teula solar fotovoltaica plana de cèl·lules de silici monocristal·lí, color negre, model SI-ESF-M-BIPV-TL-F-M158-8H "SOLAR INNOVA", potència màxima (Wp) 45 W, tensió a màxima potència (Vmp) 4,68 V, intensitat a màxima potència (Imp) 9,7 A, tensió en circuit obert (Voc) 5,42 V, intensitat de curtcircuit (Isc) 10,18 A, eficiència 15,7%, 8 cèl·lules de 158x158 mm, vidre exterior trempat de 4 mm d'espessor, capa adhesiva de butiral de polivinil (PVB), capa posterior de vidre trempat de 4 mm d'espessor, temperatura de treball -40°C fins 85°C, dimensions 705x410x9 mm, resistència a la càrrega del vent 245 kg/m², resistència a la càrrega de la neu 551 kg/m², pes 6,67 kg, amb caixa de connexions amb díodes, cables polaritzats de 4 mm² de secció i 450 mm de longitud i connectors MC4.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</si>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</sst>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76.3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</v>
      </c>
      <c r="G10" s="14">
        <f ca="1">ROUND(INDIRECT(ADDRESS(ROW()+(0), COLUMN()+(-2), 1))*INDIRECT(ADDRESS(ROW()+(0), COLUMN()+(-1), 1)), 2)</f>
        <v>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26.41</v>
      </c>
      <c r="G13" s="13">
        <f ca="1">ROUND(INDIRECT(ADDRESS(ROW()+(0), COLUMN()+(-2), 1))*INDIRECT(ADDRESS(ROW()+(0), COLUMN()+(-1), 1)), 2)</f>
        <v>6.34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22.7</v>
      </c>
      <c r="G14" s="14">
        <f ca="1">ROUND(INDIRECT(ADDRESS(ROW()+(0), COLUMN()+(-2), 1))*INDIRECT(ADDRESS(ROW()+(0), COLUMN()+(-1), 1)), 2)</f>
        <v>5.45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65.79</v>
      </c>
      <c r="G17" s="14">
        <f ca="1">ROUND(INDIRECT(ADDRESS(ROW()+(0), COLUMN()+(-2), 1))*INDIRECT(ADDRESS(ROW()+(0), COLUMN()+(-1), 1))/100, 2)</f>
        <v>1.32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